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қарорлар ижроси\01. Президент ҳужжатлари\ПФ-117\7.а\июнь\"/>
    </mc:Choice>
  </mc:AlternateContent>
  <xr:revisionPtr revIDLastSave="0" documentId="13_ncr:1_{F5D346FA-A6C2-49D7-AC9B-DB1C3CCF33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4" i="1" l="1"/>
  <c r="D10" i="1" l="1"/>
  <c r="D9" i="1"/>
  <c r="D8" i="1"/>
  <c r="D7" i="1"/>
  <c r="G7" i="1" s="1"/>
  <c r="G17" i="1" l="1"/>
  <c r="G14" i="1"/>
  <c r="G13" i="1"/>
  <c r="G10" i="1"/>
  <c r="G9" i="1"/>
  <c r="G8" i="1"/>
  <c r="F15" i="1"/>
  <c r="E15" i="1"/>
  <c r="D15" i="1"/>
  <c r="C15" i="1"/>
  <c r="E11" i="1"/>
  <c r="F11" i="1"/>
  <c r="D11" i="1"/>
  <c r="C11" i="1"/>
  <c r="D5" i="1" l="1"/>
  <c r="C5" i="1"/>
  <c r="G11" i="1"/>
  <c r="F5" i="1"/>
  <c r="E5" i="1"/>
  <c r="G15" i="1"/>
</calcChain>
</file>

<file path=xl/sharedStrings.xml><?xml version="1.0" encoding="utf-8"?>
<sst xmlns="http://schemas.openxmlformats.org/spreadsheetml/2006/main" count="22" uniqueCount="18">
  <si>
    <t>Т/р</t>
  </si>
  <si>
    <t>Ҳужжат тури</t>
  </si>
  <si>
    <t>Топшириқлар сони</t>
  </si>
  <si>
    <t>шундан:</t>
  </si>
  <si>
    <t>Бажарилмоқда</t>
  </si>
  <si>
    <t>Бажарилган</t>
  </si>
  <si>
    <t>Фармон</t>
  </si>
  <si>
    <t>Қарор</t>
  </si>
  <si>
    <t>Фармойиш</t>
  </si>
  <si>
    <t>Баён</t>
  </si>
  <si>
    <t>ЖАМИ:</t>
  </si>
  <si>
    <r>
      <t xml:space="preserve">Ўзбекистон Республикаси Президенти </t>
    </r>
    <r>
      <rPr>
        <sz val="14"/>
        <color theme="1"/>
        <rFont val="Times New Roman"/>
        <family val="1"/>
        <charset val="204"/>
      </rPr>
      <t>ҳ</t>
    </r>
    <r>
      <rPr>
        <b/>
        <sz val="14"/>
        <color theme="1"/>
        <rFont val="Times New Roman"/>
        <family val="1"/>
        <charset val="204"/>
      </rPr>
      <t>ужжатлари</t>
    </r>
  </si>
  <si>
    <t>Ҳужжат сони</t>
  </si>
  <si>
    <t>Ўзбекистон Республикаси Президенти Администрацияси топшириқлари</t>
  </si>
  <si>
    <t>Ўзбекистон Республикаси Президенти Администрацияси раҳбарининг резолюцияси</t>
  </si>
  <si>
    <t>Ўзбекистон Республикаси Вазирлар Маҳкамаси топшириқлари</t>
  </si>
  <si>
    <t>"edo.ijro.uz" ижро интизоми идоралараро ягона электрон тизимида АТ “Алоқабанк”ка бириктирилган ва ижро муддати 2026 йил январь-декабрь ойлари этиб
белгиланган топшириқлар бўйича таҳлилий
МАЪЛУМОТ</t>
  </si>
  <si>
    <t>26.05.2026 й. ҳолатига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</si>
</sst>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showZeros="0" tabSelected="1" zoomScaleNormal="100" zoomScaleSheetLayoutView="100" workbookViewId="0">
      <selection activeCell="E3" sqref="E3:F3"/>
    </sheetView>
  </sheetViews>
  <sheetFormatPr defaultRowHeight="15" x14ac:dyDescent="0.25"/>
  <cols>
    <col min="2" max="2" width="37.7109375" customWidth="1"/>
    <col min="3" max="3" width="19.7109375" customWidth="1"/>
    <col min="4" max="4" width="21.85546875" customWidth="1"/>
    <col min="5" max="6" width="19.85546875" customWidth="1"/>
  </cols>
  <sheetData>
    <row r="1" spans="1:7" ht="87.75" customHeight="1" x14ac:dyDescent="0.25">
      <c r="A1" s="14" t="s">
        <v>16</v>
      </c>
      <c r="B1" s="14"/>
      <c r="C1" s="14"/>
      <c r="D1" s="14"/>
      <c r="E1" s="14"/>
      <c r="F1" s="14"/>
    </row>
    <row r="2" spans="1:7" ht="15.75" thickBot="1" x14ac:dyDescent="0.3">
      <c r="E2" s="15" t="s">
        <v>17</v>
      </c>
      <c r="F2" s="15"/>
    </row>
    <row r="3" spans="1:7" s="1" customFormat="1" ht="26.45" customHeight="1" thickBot="1" x14ac:dyDescent="0.3">
      <c r="A3" s="18" t="s">
        <v>0</v>
      </c>
      <c r="B3" s="16" t="s">
        <v>1</v>
      </c>
      <c r="C3" s="18" t="s">
        <v>12</v>
      </c>
      <c r="D3" s="16" t="s">
        <v>2</v>
      </c>
      <c r="E3" s="23" t="s">
        <v>3</v>
      </c>
      <c r="F3" s="24"/>
    </row>
    <row r="4" spans="1:7" s="1" customFormat="1" ht="26.45" customHeight="1" thickBot="1" x14ac:dyDescent="0.3">
      <c r="A4" s="19"/>
      <c r="B4" s="17"/>
      <c r="C4" s="19"/>
      <c r="D4" s="17"/>
      <c r="E4" s="5" t="s">
        <v>5</v>
      </c>
      <c r="F4" s="5" t="s">
        <v>4</v>
      </c>
    </row>
    <row r="5" spans="1:7" s="2" customFormat="1" ht="22.5" customHeight="1" thickBot="1" x14ac:dyDescent="0.35">
      <c r="A5" s="13" t="s">
        <v>10</v>
      </c>
      <c r="B5" s="13"/>
      <c r="C5" s="9">
        <f>+C11+C15+C17</f>
        <v>153</v>
      </c>
      <c r="D5" s="9">
        <f t="shared" ref="D5:F5" si="0">+D11+D15+D17</f>
        <v>668</v>
      </c>
      <c r="E5" s="9">
        <f t="shared" si="0"/>
        <v>183</v>
      </c>
      <c r="F5" s="9">
        <f t="shared" si="0"/>
        <v>485</v>
      </c>
    </row>
    <row r="6" spans="1:7" s="2" customFormat="1" ht="24.75" customHeight="1" thickBot="1" x14ac:dyDescent="0.35">
      <c r="A6" s="20" t="s">
        <v>11</v>
      </c>
      <c r="B6" s="21"/>
      <c r="C6" s="21"/>
      <c r="D6" s="21"/>
      <c r="E6" s="21"/>
      <c r="F6" s="22"/>
    </row>
    <row r="7" spans="1:7" s="2" customFormat="1" ht="28.5" customHeight="1" thickBot="1" x14ac:dyDescent="0.35">
      <c r="A7" s="3">
        <v>1</v>
      </c>
      <c r="B7" s="3" t="s">
        <v>6</v>
      </c>
      <c r="C7" s="3">
        <v>36</v>
      </c>
      <c r="D7" s="3">
        <f>+E7+F7</f>
        <v>149</v>
      </c>
      <c r="E7" s="6">
        <v>24</v>
      </c>
      <c r="F7" s="3">
        <v>125</v>
      </c>
      <c r="G7" s="2">
        <f>+E7+F7-D7</f>
        <v>0</v>
      </c>
    </row>
    <row r="8" spans="1:7" s="2" customFormat="1" ht="28.5" customHeight="1" thickBot="1" x14ac:dyDescent="0.35">
      <c r="A8" s="3">
        <v>2</v>
      </c>
      <c r="B8" s="3" t="s">
        <v>7</v>
      </c>
      <c r="C8" s="3">
        <v>48</v>
      </c>
      <c r="D8" s="3">
        <f t="shared" ref="D8:D10" si="1">+E8+F8</f>
        <v>333</v>
      </c>
      <c r="E8" s="6">
        <v>92</v>
      </c>
      <c r="F8" s="3">
        <v>241</v>
      </c>
      <c r="G8" s="2">
        <f t="shared" ref="G8:G17" si="2">+E8+F8-D8</f>
        <v>0</v>
      </c>
    </row>
    <row r="9" spans="1:7" s="2" customFormat="1" ht="28.5" customHeight="1" thickBot="1" x14ac:dyDescent="0.35">
      <c r="A9" s="3">
        <v>3</v>
      </c>
      <c r="B9" s="3" t="s">
        <v>8</v>
      </c>
      <c r="C9" s="3">
        <v>1</v>
      </c>
      <c r="D9" s="3">
        <f t="shared" si="1"/>
        <v>1</v>
      </c>
      <c r="E9" s="6">
        <v>1</v>
      </c>
      <c r="F9" s="3">
        <v>0</v>
      </c>
      <c r="G9" s="2">
        <f t="shared" si="2"/>
        <v>0</v>
      </c>
    </row>
    <row r="10" spans="1:7" s="2" customFormat="1" ht="28.5" customHeight="1" thickBot="1" x14ac:dyDescent="0.35">
      <c r="A10" s="3">
        <v>4</v>
      </c>
      <c r="B10" s="3" t="s">
        <v>9</v>
      </c>
      <c r="C10" s="3">
        <v>46</v>
      </c>
      <c r="D10" s="3">
        <f t="shared" si="1"/>
        <v>131</v>
      </c>
      <c r="E10" s="6">
        <v>38</v>
      </c>
      <c r="F10" s="3">
        <v>93</v>
      </c>
      <c r="G10" s="2">
        <f t="shared" si="2"/>
        <v>0</v>
      </c>
    </row>
    <row r="11" spans="1:7" s="2" customFormat="1" ht="22.5" customHeight="1" thickBot="1" x14ac:dyDescent="0.35">
      <c r="A11" s="13" t="s">
        <v>10</v>
      </c>
      <c r="B11" s="13"/>
      <c r="C11" s="8">
        <f>+C7+C8+C9+C10</f>
        <v>131</v>
      </c>
      <c r="D11" s="8">
        <f t="shared" ref="D11" si="3">+D7+D8+D9+D10</f>
        <v>614</v>
      </c>
      <c r="E11" s="7">
        <f t="shared" ref="E11" si="4">+E7+E8+E9+E10</f>
        <v>155</v>
      </c>
      <c r="F11" s="8">
        <f t="shared" ref="F11" si="5">+F7+F8+F9+F10</f>
        <v>459</v>
      </c>
      <c r="G11" s="2">
        <f t="shared" si="2"/>
        <v>0</v>
      </c>
    </row>
    <row r="12" spans="1:7" s="2" customFormat="1" ht="24.75" customHeight="1" thickBot="1" x14ac:dyDescent="0.35">
      <c r="A12" s="10" t="s">
        <v>13</v>
      </c>
      <c r="B12" s="11"/>
      <c r="C12" s="11"/>
      <c r="D12" s="11"/>
      <c r="E12" s="11"/>
      <c r="F12" s="12"/>
    </row>
    <row r="13" spans="1:7" s="2" customFormat="1" ht="28.5" customHeight="1" thickBot="1" x14ac:dyDescent="0.35">
      <c r="A13" s="3">
        <v>1</v>
      </c>
      <c r="B13" s="3" t="s">
        <v>8</v>
      </c>
      <c r="C13" s="3">
        <v>0</v>
      </c>
      <c r="D13" s="3">
        <v>0</v>
      </c>
      <c r="E13" s="3">
        <v>0</v>
      </c>
      <c r="F13" s="3">
        <v>0</v>
      </c>
      <c r="G13" s="2">
        <f t="shared" si="2"/>
        <v>0</v>
      </c>
    </row>
    <row r="14" spans="1:7" s="2" customFormat="1" ht="57" thickBot="1" x14ac:dyDescent="0.35">
      <c r="A14" s="3">
        <v>2</v>
      </c>
      <c r="B14" s="4" t="s">
        <v>14</v>
      </c>
      <c r="C14" s="3">
        <v>11</v>
      </c>
      <c r="D14" s="3">
        <f t="shared" ref="D14" si="6">+E14+F14</f>
        <v>21</v>
      </c>
      <c r="E14" s="3">
        <v>16</v>
      </c>
      <c r="F14" s="3">
        <v>5</v>
      </c>
      <c r="G14" s="2">
        <f t="shared" si="2"/>
        <v>0</v>
      </c>
    </row>
    <row r="15" spans="1:7" s="2" customFormat="1" ht="22.5" customHeight="1" thickBot="1" x14ac:dyDescent="0.35">
      <c r="A15" s="13" t="s">
        <v>10</v>
      </c>
      <c r="B15" s="13"/>
      <c r="C15" s="9">
        <f>+C14+C13</f>
        <v>11</v>
      </c>
      <c r="D15" s="9">
        <f t="shared" ref="D15:F15" si="7">+D14+D13</f>
        <v>21</v>
      </c>
      <c r="E15" s="9">
        <f t="shared" si="7"/>
        <v>16</v>
      </c>
      <c r="F15" s="9">
        <f t="shared" si="7"/>
        <v>5</v>
      </c>
      <c r="G15" s="2">
        <f t="shared" si="2"/>
        <v>0</v>
      </c>
    </row>
    <row r="16" spans="1:7" s="2" customFormat="1" ht="24.75" customHeight="1" thickBot="1" x14ac:dyDescent="0.35">
      <c r="A16" s="10" t="s">
        <v>15</v>
      </c>
      <c r="B16" s="11"/>
      <c r="C16" s="11"/>
      <c r="D16" s="11"/>
      <c r="E16" s="11"/>
      <c r="F16" s="12"/>
    </row>
    <row r="17" spans="1:7" s="2" customFormat="1" ht="28.5" customHeight="1" thickBot="1" x14ac:dyDescent="0.35">
      <c r="A17" s="3">
        <v>1</v>
      </c>
      <c r="B17" s="3" t="s">
        <v>7</v>
      </c>
      <c r="C17" s="3">
        <v>11</v>
      </c>
      <c r="D17" s="3">
        <f t="shared" ref="D17" si="8">+E17+F17</f>
        <v>33</v>
      </c>
      <c r="E17" s="3">
        <v>12</v>
      </c>
      <c r="F17" s="3">
        <v>21</v>
      </c>
      <c r="G17" s="2">
        <f t="shared" si="2"/>
        <v>0</v>
      </c>
    </row>
    <row r="18" spans="1:7" s="2" customFormat="1" ht="18.75" x14ac:dyDescent="0.3"/>
    <row r="19" spans="1:7" s="2" customFormat="1" ht="18.75" x14ac:dyDescent="0.3"/>
    <row r="20" spans="1:7" s="2" customFormat="1" ht="18.75" x14ac:dyDescent="0.3"/>
    <row r="21" spans="1:7" s="2" customFormat="1" ht="18.75" x14ac:dyDescent="0.3"/>
  </sheetData>
  <mergeCells count="13">
    <mergeCell ref="A16:F16"/>
    <mergeCell ref="A15:B15"/>
    <mergeCell ref="A1:F1"/>
    <mergeCell ref="E2:F2"/>
    <mergeCell ref="D3:D4"/>
    <mergeCell ref="C3:C4"/>
    <mergeCell ref="B3:B4"/>
    <mergeCell ref="A3:A4"/>
    <mergeCell ref="A5:B5"/>
    <mergeCell ref="A11:B11"/>
    <mergeCell ref="A6:F6"/>
    <mergeCell ref="E3:F3"/>
    <mergeCell ref="A12:F12"/>
  </mergeCells>
  <printOptions horizontalCentered="1"/>
  <pageMargins left="0.31496062992125984" right="0.31496062992125984" top="0.35433070866141736" bottom="0.35433070866141736" header="0.31496062992125984" footer="0.31496062992125984"/>
  <pageSetup paperSize="9" fitToHeight="1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Zaynobidinov Ibroximjon Ilxomjon o'g'li</cp:lastModifiedBy>
  <cp:lastPrinted>2026-04-23T13:10:29Z</cp:lastPrinted>
  <dcterms:created xsi:type="dcterms:W3CDTF">2015-06-05T18:19:34Z</dcterms:created>
  <dcterms:modified xsi:type="dcterms:W3CDTF">2026-05-26T04:58:56Z</dcterms:modified>
</cp:coreProperties>
</file>