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иржалол\Mirjalol\Очиклик индекси сайтга\2026\"/>
    </mc:Choice>
  </mc:AlternateContent>
  <xr:revisionPtr revIDLastSave="0" documentId="8_{C9C2DD68-95C6-4EB8-962F-03580E430466}" xr6:coauthVersionLast="47" xr6:coauthVersionMax="47" xr10:uidLastSave="{00000000-0000-0000-0000-000000000000}"/>
  <bookViews>
    <workbookView xWindow="-120" yWindow="-120" windowWidth="29040" windowHeight="15840" xr2:uid="{4BA3FE3A-5BFC-4D34-B992-438E28001E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</calcChain>
</file>

<file path=xl/sharedStrings.xml><?xml version="1.0" encoding="utf-8"?>
<sst xmlns="http://schemas.openxmlformats.org/spreadsheetml/2006/main" count="120" uniqueCount="70">
  <si>
    <t>№</t>
  </si>
  <si>
    <t>Лавозими</t>
  </si>
  <si>
    <t>Ф.И.Ш.</t>
  </si>
  <si>
    <t>Мақсади</t>
  </si>
  <si>
    <t>Хизмат сафар борилган вилоят/туман</t>
  </si>
  <si>
    <t>Хизмат сафари муддати</t>
  </si>
  <si>
    <t>Суткалик ҳаражатлар (сўмда)</t>
  </si>
  <si>
    <t>Йўл ҳаражатлар (сўмда)</t>
  </si>
  <si>
    <t>Яшаш ҳаражатлари (сўмда)</t>
  </si>
  <si>
    <t>Сурхондарё</t>
  </si>
  <si>
    <t>Самарқанд</t>
  </si>
  <si>
    <t>Бошқарув Раиси ўринбосари</t>
  </si>
  <si>
    <t>Ўроқов Жўрабек Тўймуродович</t>
  </si>
  <si>
    <t>Бухоро</t>
  </si>
  <si>
    <t>Андижон</t>
  </si>
  <si>
    <t>Холмурадов Акмал Толмасович</t>
  </si>
  <si>
    <t>Ижтимоий-иқтисодий ривожлантириш; камбағалликни қисқартириш; бандликни таъминлаш; мавжуд муаммоларни ўрганиш мақсадида</t>
  </si>
  <si>
    <t>Фарғона</t>
  </si>
  <si>
    <t>Наманган</t>
  </si>
  <si>
    <t>Жиззах</t>
  </si>
  <si>
    <t>Жами:</t>
  </si>
  <si>
    <t>Бошқарув Раиси ўринбосари в.б</t>
  </si>
  <si>
    <t>Махкамов Фаррух Муродович</t>
  </si>
  <si>
    <t>Қозоғистон Республикаси делегатциясининг Ўзбекистонга ташрифи доирасида юқори мартабали меҳмонларни кутиб олиш</t>
  </si>
  <si>
    <t>07.04.2026-14.04.2026</t>
  </si>
  <si>
    <t>Наманган вилоятини комплекс ривожлантириш бўйича қабул қилинган ҳужжатларни текшириш</t>
  </si>
  <si>
    <t>16.04.2026-18.04.2026</t>
  </si>
  <si>
    <t>Самарқанд вилоятидаги ҳудудларга бириктирилган сунъий интеллелект орқали таҳлил қилиш</t>
  </si>
  <si>
    <t>Кашкадарё</t>
  </si>
  <si>
    <t>22.04.2026-24.04.2026</t>
  </si>
  <si>
    <t>Кредит портфелида тобора ортиб бораётган муаммоли кредитлар улушини камайтириш ҳамда мавжуд муаммоларни бартараф этиш</t>
  </si>
  <si>
    <t>01.06.2026-04.06.2026</t>
  </si>
  <si>
    <t>Aндижон вилоятини комплекс ривожлантириш бўъйича қабул қилинган ҳужжатлар ижросини самарали ташкил етиш ҳамда мавжуд муаммоларни бартараф этиш</t>
  </si>
  <si>
    <t>22.04.2026-23.04.2026</t>
  </si>
  <si>
    <t>Мавжуд муаммоли кредитлар салмоғини камайтириш юзасидан  йирик қарздорлар фаолиятини текшириш</t>
  </si>
  <si>
    <t>22.06.2026-23.06.2026</t>
  </si>
  <si>
    <t>"Mobile Drive" МЧЖ.га ажратилган кредитлар бўйича юзага келган муаммоли қарздорликни ундириш юзасидан</t>
  </si>
  <si>
    <t>02.04.2026-02.04.2026</t>
  </si>
  <si>
    <t>Инвесторлар куни тадбирини юқори сифатда ўтказиш</t>
  </si>
  <si>
    <t>Нукус</t>
  </si>
  <si>
    <t>24.06.2026-26.06.2026</t>
  </si>
  <si>
    <t>Бошқарув Раиси 1-ўринбосари в.б</t>
  </si>
  <si>
    <t>Қўқонбоев Умиджон Абдурахимович</t>
  </si>
  <si>
    <t>Ўзбекистон Республикаси Бош котибияти раҳбариятининг 2026-йил 30-апрелдаги 20/1-732-30 сонли хатини ижросини бажариш</t>
  </si>
  <si>
    <t>01.05.2026-02.05.2026</t>
  </si>
  <si>
    <t>Самарқанд шаҳрида бўлиб ўтиши режалаштирилган "Осиё Тараққиёт банкининг 59-йиллик анжуманида иштирок этиш</t>
  </si>
  <si>
    <t>04.05.2026-05.05.2026</t>
  </si>
  <si>
    <t>02.06.2026-03.06.2026</t>
  </si>
  <si>
    <t>ижтимоий-иқтисодий ривожлантириш</t>
  </si>
  <si>
    <t>20.05.2026-21.05.2026</t>
  </si>
  <si>
    <t>ижтимоий-иқтисодий ривожлантириш; камбағаликни қисқартириш; бандликни таъминлаш; мавжуд муаммоларни бартараф этиш</t>
  </si>
  <si>
    <t>16.05.2026-17.05.2026</t>
  </si>
  <si>
    <t>Фарғона вилоятини ижтимоий-иқтисодий ривожалантириш</t>
  </si>
  <si>
    <t xml:space="preserve">Фаргона </t>
  </si>
  <si>
    <t>28.04.2026-05.05.2026</t>
  </si>
  <si>
    <t>06.05.2026-09.05.2026</t>
  </si>
  <si>
    <t>Самарқанд вилоятини ижтимоий-иқтисодий ривожлантириш; камбағалликни қисқартириш; бандликни таъминлаш; мавжуд муаммоларнинг ечими юзасидлан таклифлар тайёрлаш ҳамда ишга солинган имкониятлар ва заҳираларни аниқлаш</t>
  </si>
  <si>
    <t>27.04.2026-27.04.2026</t>
  </si>
  <si>
    <t>Ижтимоий-иқтисодий ривожлантириш; камбағалликни қисқартириш; бандликни таъминлаш мавжуд муаммоларнинг ечими юзасидан таклифлар тайёрлаш ҳамда ишга солинган имкониятлар ва заҳираларни текшириш</t>
  </si>
  <si>
    <t>20.04.2026-25.04.2026</t>
  </si>
  <si>
    <t>Қашқадарё вилоятини ижтимоий-иқтисодий ривожлантириш; камбағалликни қисқартириш; бандликни таъминлаш;</t>
  </si>
  <si>
    <t>13.04.2026-18.04.2026</t>
  </si>
  <si>
    <t>Ижтимоий-иқтисодий ривожлантириш; камбағалликни қисқартириш; бандликни таъминлаш;</t>
  </si>
  <si>
    <t>10.04.2026-11.04.2026</t>
  </si>
  <si>
    <t>Ижтимоий-иқтисодий ривожлантириш; камбағалликни қисқартириш; бандликни таъминлаш; мавжуд муаммоларнинг ечимини топиш</t>
  </si>
  <si>
    <t>02.04.2026-03.04.2026</t>
  </si>
  <si>
    <t>Наманган вилоятини ижтимоий-иқтисодий ривожлантириш</t>
  </si>
  <si>
    <t>21.06.2026-26.06.2026</t>
  </si>
  <si>
    <t>Самарқанд вилоятида ёшларнинг маънавиятини юксалтириш</t>
  </si>
  <si>
    <t>08.06.2026-10.06.2026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</si>
</sst>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779C-18D9-4359-8444-F8B85FC0B75A}">
  <dimension ref="A1:I24"/>
  <sheetViews>
    <sheetView tabSelected="1" topLeftCell="A12" workbookViewId="0">
      <selection activeCell="D17" sqref="D17"/>
    </sheetView>
  </sheetViews>
  <sheetFormatPr defaultColWidth="12.5703125" defaultRowHeight="15" x14ac:dyDescent="0.25"/>
  <cols>
    <col min="1" max="1" width="3.42578125" style="4" bestFit="1" customWidth="1"/>
    <col min="2" max="2" width="35.7109375" style="4" bestFit="1" customWidth="1"/>
    <col min="3" max="3" width="35.85546875" style="4" bestFit="1" customWidth="1"/>
    <col min="4" max="4" width="60.7109375" style="4" bestFit="1" customWidth="1"/>
    <col min="5" max="5" width="15" style="4" bestFit="1" customWidth="1"/>
    <col min="6" max="6" width="20.28515625" style="4" bestFit="1" customWidth="1"/>
    <col min="7" max="9" width="19.42578125" style="4" bestFit="1" customWidth="1"/>
    <col min="10" max="16384" width="12.5703125" style="4"/>
  </cols>
  <sheetData>
    <row r="1" spans="1:9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47.25" x14ac:dyDescent="0.25">
      <c r="A2" s="5">
        <v>1</v>
      </c>
      <c r="B2" s="1" t="s">
        <v>21</v>
      </c>
      <c r="C2" s="1" t="s">
        <v>22</v>
      </c>
      <c r="D2" s="2" t="s">
        <v>23</v>
      </c>
      <c r="E2" s="1" t="s">
        <v>13</v>
      </c>
      <c r="F2" s="6" t="s">
        <v>24</v>
      </c>
      <c r="G2" s="7">
        <v>1318400</v>
      </c>
      <c r="H2" s="7">
        <v>2989960</v>
      </c>
      <c r="I2" s="7">
        <v>7980000</v>
      </c>
    </row>
    <row r="3" spans="1:9" ht="31.5" x14ac:dyDescent="0.25">
      <c r="A3" s="5">
        <v>2</v>
      </c>
      <c r="B3" s="1" t="s">
        <v>21</v>
      </c>
      <c r="C3" s="1" t="s">
        <v>22</v>
      </c>
      <c r="D3" s="2" t="s">
        <v>25</v>
      </c>
      <c r="E3" s="1" t="s">
        <v>18</v>
      </c>
      <c r="F3" s="6" t="s">
        <v>26</v>
      </c>
      <c r="G3" s="7">
        <v>494400</v>
      </c>
      <c r="H3" s="7"/>
      <c r="I3" s="7"/>
    </row>
    <row r="4" spans="1:9" ht="31.5" x14ac:dyDescent="0.25">
      <c r="A4" s="5">
        <v>3</v>
      </c>
      <c r="B4" s="1" t="s">
        <v>21</v>
      </c>
      <c r="C4" s="1" t="s">
        <v>22</v>
      </c>
      <c r="D4" s="2" t="s">
        <v>27</v>
      </c>
      <c r="E4" s="1" t="s">
        <v>28</v>
      </c>
      <c r="F4" s="6" t="s">
        <v>29</v>
      </c>
      <c r="G4" s="7">
        <v>494400</v>
      </c>
      <c r="H4" s="7">
        <v>1380000</v>
      </c>
      <c r="I4" s="7">
        <v>2004944</v>
      </c>
    </row>
    <row r="5" spans="1:9" ht="30" x14ac:dyDescent="0.25">
      <c r="A5" s="5">
        <v>4</v>
      </c>
      <c r="B5" s="1" t="s">
        <v>11</v>
      </c>
      <c r="C5" s="1" t="s">
        <v>12</v>
      </c>
      <c r="D5" s="8" t="s">
        <v>36</v>
      </c>
      <c r="E5" s="6" t="s">
        <v>17</v>
      </c>
      <c r="F5" s="6" t="s">
        <v>37</v>
      </c>
      <c r="G5" s="7">
        <v>164800</v>
      </c>
      <c r="H5" s="7"/>
      <c r="I5" s="7"/>
    </row>
    <row r="6" spans="1:9" ht="45" x14ac:dyDescent="0.25">
      <c r="A6" s="5">
        <v>5</v>
      </c>
      <c r="B6" s="1" t="s">
        <v>11</v>
      </c>
      <c r="C6" s="1" t="s">
        <v>12</v>
      </c>
      <c r="D6" s="8" t="s">
        <v>32</v>
      </c>
      <c r="E6" s="6" t="s">
        <v>14</v>
      </c>
      <c r="F6" s="6" t="s">
        <v>33</v>
      </c>
      <c r="G6" s="7">
        <v>329600</v>
      </c>
      <c r="H6" s="7"/>
      <c r="I6" s="7">
        <v>500000</v>
      </c>
    </row>
    <row r="7" spans="1:9" ht="45" x14ac:dyDescent="0.25">
      <c r="A7" s="5">
        <v>6</v>
      </c>
      <c r="B7" s="1" t="s">
        <v>11</v>
      </c>
      <c r="C7" s="1" t="s">
        <v>12</v>
      </c>
      <c r="D7" s="8" t="s">
        <v>30</v>
      </c>
      <c r="E7" s="6" t="s">
        <v>14</v>
      </c>
      <c r="F7" s="6" t="s">
        <v>31</v>
      </c>
      <c r="G7" s="7">
        <v>659200</v>
      </c>
      <c r="H7" s="7"/>
      <c r="I7" s="7">
        <v>2200000</v>
      </c>
    </row>
    <row r="8" spans="1:9" ht="30" x14ac:dyDescent="0.25">
      <c r="A8" s="5">
        <v>7</v>
      </c>
      <c r="B8" s="1" t="s">
        <v>11</v>
      </c>
      <c r="C8" s="1" t="s">
        <v>12</v>
      </c>
      <c r="D8" s="8" t="s">
        <v>34</v>
      </c>
      <c r="E8" s="6" t="s">
        <v>18</v>
      </c>
      <c r="F8" s="6" t="s">
        <v>35</v>
      </c>
      <c r="G8" s="7">
        <v>329600</v>
      </c>
      <c r="H8" s="7"/>
      <c r="I8" s="7"/>
    </row>
    <row r="9" spans="1:9" ht="15.75" x14ac:dyDescent="0.25">
      <c r="A9" s="5">
        <v>8</v>
      </c>
      <c r="B9" s="1" t="s">
        <v>11</v>
      </c>
      <c r="C9" s="1" t="s">
        <v>12</v>
      </c>
      <c r="D9" s="8" t="s">
        <v>38</v>
      </c>
      <c r="E9" s="6" t="s">
        <v>39</v>
      </c>
      <c r="F9" s="6" t="s">
        <v>40</v>
      </c>
      <c r="G9" s="7">
        <v>494400</v>
      </c>
      <c r="H9" s="7">
        <v>2087361</v>
      </c>
      <c r="I9" s="7">
        <v>1875000</v>
      </c>
    </row>
    <row r="10" spans="1:9" ht="30" x14ac:dyDescent="0.25">
      <c r="A10" s="5">
        <v>9</v>
      </c>
      <c r="B10" s="1" t="s">
        <v>41</v>
      </c>
      <c r="C10" s="6" t="s">
        <v>42</v>
      </c>
      <c r="D10" s="8" t="s">
        <v>43</v>
      </c>
      <c r="E10" s="6" t="s">
        <v>28</v>
      </c>
      <c r="F10" s="6" t="s">
        <v>44</v>
      </c>
      <c r="G10" s="7">
        <v>329600</v>
      </c>
      <c r="H10" s="7">
        <v>642000</v>
      </c>
      <c r="I10" s="7">
        <v>1203296</v>
      </c>
    </row>
    <row r="11" spans="1:9" ht="30" x14ac:dyDescent="0.25">
      <c r="A11" s="5">
        <v>10</v>
      </c>
      <c r="B11" s="1" t="s">
        <v>41</v>
      </c>
      <c r="C11" s="6" t="s">
        <v>42</v>
      </c>
      <c r="D11" s="8" t="s">
        <v>45</v>
      </c>
      <c r="E11" s="6" t="s">
        <v>10</v>
      </c>
      <c r="F11" s="6" t="s">
        <v>46</v>
      </c>
      <c r="G11" s="7">
        <v>329600</v>
      </c>
      <c r="H11" s="7">
        <v>910000</v>
      </c>
      <c r="I11" s="7">
        <v>3001648</v>
      </c>
    </row>
    <row r="12" spans="1:9" ht="45" x14ac:dyDescent="0.25">
      <c r="A12" s="5">
        <v>11</v>
      </c>
      <c r="B12" s="1" t="s">
        <v>11</v>
      </c>
      <c r="C12" s="1" t="s">
        <v>15</v>
      </c>
      <c r="D12" s="9" t="s">
        <v>64</v>
      </c>
      <c r="E12" s="6" t="s">
        <v>9</v>
      </c>
      <c r="F12" s="6" t="s">
        <v>65</v>
      </c>
      <c r="G12" s="7">
        <v>329600</v>
      </c>
      <c r="H12" s="7">
        <v>2113355</v>
      </c>
      <c r="I12" s="7"/>
    </row>
    <row r="13" spans="1:9" ht="30" x14ac:dyDescent="0.25">
      <c r="A13" s="5">
        <v>12</v>
      </c>
      <c r="B13" s="1" t="s">
        <v>11</v>
      </c>
      <c r="C13" s="1" t="s">
        <v>15</v>
      </c>
      <c r="D13" s="8" t="s">
        <v>62</v>
      </c>
      <c r="E13" s="6" t="s">
        <v>9</v>
      </c>
      <c r="F13" s="6" t="s">
        <v>63</v>
      </c>
      <c r="G13" s="7">
        <v>329600</v>
      </c>
      <c r="H13" s="7">
        <v>2035082</v>
      </c>
      <c r="I13" s="7">
        <v>1000000</v>
      </c>
    </row>
    <row r="14" spans="1:9" ht="30" x14ac:dyDescent="0.25">
      <c r="A14" s="5">
        <v>13</v>
      </c>
      <c r="B14" s="1" t="s">
        <v>11</v>
      </c>
      <c r="C14" s="1" t="s">
        <v>15</v>
      </c>
      <c r="D14" s="8" t="s">
        <v>60</v>
      </c>
      <c r="E14" s="6" t="s">
        <v>28</v>
      </c>
      <c r="F14" s="6" t="s">
        <v>61</v>
      </c>
      <c r="G14" s="7">
        <v>988800</v>
      </c>
      <c r="H14" s="7">
        <v>976000</v>
      </c>
      <c r="I14" s="7"/>
    </row>
    <row r="15" spans="1:9" ht="60" x14ac:dyDescent="0.25">
      <c r="A15" s="5">
        <v>14</v>
      </c>
      <c r="B15" s="1" t="s">
        <v>11</v>
      </c>
      <c r="C15" s="1" t="s">
        <v>15</v>
      </c>
      <c r="D15" s="8" t="s">
        <v>58</v>
      </c>
      <c r="E15" s="6" t="s">
        <v>28</v>
      </c>
      <c r="F15" s="6" t="s">
        <v>59</v>
      </c>
      <c r="G15" s="7">
        <v>988800</v>
      </c>
      <c r="H15" s="7">
        <v>200000</v>
      </c>
      <c r="I15" s="7">
        <v>3206592</v>
      </c>
    </row>
    <row r="16" spans="1:9" ht="60" x14ac:dyDescent="0.25">
      <c r="A16" s="5">
        <v>15</v>
      </c>
      <c r="B16" s="1" t="s">
        <v>11</v>
      </c>
      <c r="C16" s="1" t="s">
        <v>15</v>
      </c>
      <c r="D16" s="8" t="s">
        <v>56</v>
      </c>
      <c r="E16" s="6" t="s">
        <v>10</v>
      </c>
      <c r="F16" s="6" t="s">
        <v>57</v>
      </c>
      <c r="G16" s="7">
        <v>164800</v>
      </c>
      <c r="H16" s="7">
        <v>1020000</v>
      </c>
      <c r="I16" s="7"/>
    </row>
    <row r="17" spans="1:9" ht="15.75" x14ac:dyDescent="0.25">
      <c r="A17" s="5">
        <v>16</v>
      </c>
      <c r="B17" s="1" t="s">
        <v>11</v>
      </c>
      <c r="C17" s="1" t="s">
        <v>15</v>
      </c>
      <c r="D17" s="8" t="s">
        <v>52</v>
      </c>
      <c r="E17" s="6" t="s">
        <v>53</v>
      </c>
      <c r="F17" s="6" t="s">
        <v>54</v>
      </c>
      <c r="G17" s="7">
        <v>1318400</v>
      </c>
      <c r="H17" s="7">
        <v>300000</v>
      </c>
      <c r="I17" s="7">
        <v>2400000</v>
      </c>
    </row>
    <row r="18" spans="1:9" ht="45" x14ac:dyDescent="0.25">
      <c r="A18" s="5">
        <v>17</v>
      </c>
      <c r="B18" s="1" t="s">
        <v>11</v>
      </c>
      <c r="C18" s="1" t="s">
        <v>15</v>
      </c>
      <c r="D18" s="8" t="s">
        <v>16</v>
      </c>
      <c r="E18" s="6" t="s">
        <v>28</v>
      </c>
      <c r="F18" s="6" t="s">
        <v>55</v>
      </c>
      <c r="G18" s="7">
        <v>659200</v>
      </c>
      <c r="H18" s="7">
        <v>890000</v>
      </c>
      <c r="I18" s="7"/>
    </row>
    <row r="19" spans="1:9" ht="45" x14ac:dyDescent="0.25">
      <c r="A19" s="5">
        <v>18</v>
      </c>
      <c r="B19" s="1" t="s">
        <v>11</v>
      </c>
      <c r="C19" s="1" t="s">
        <v>15</v>
      </c>
      <c r="D19" s="8" t="s">
        <v>50</v>
      </c>
      <c r="E19" s="6" t="s">
        <v>9</v>
      </c>
      <c r="F19" s="6" t="s">
        <v>51</v>
      </c>
      <c r="G19" s="7">
        <v>329600</v>
      </c>
      <c r="H19" s="7">
        <v>2035084</v>
      </c>
      <c r="I19" s="7"/>
    </row>
    <row r="20" spans="1:9" ht="15.75" x14ac:dyDescent="0.25">
      <c r="A20" s="5">
        <v>19</v>
      </c>
      <c r="B20" s="1" t="s">
        <v>11</v>
      </c>
      <c r="C20" s="1" t="s">
        <v>15</v>
      </c>
      <c r="D20" s="8" t="s">
        <v>48</v>
      </c>
      <c r="E20" s="6" t="s">
        <v>19</v>
      </c>
      <c r="F20" s="6" t="s">
        <v>49</v>
      </c>
      <c r="G20" s="7">
        <v>329600</v>
      </c>
      <c r="H20" s="7"/>
      <c r="I20" s="7">
        <v>500000</v>
      </c>
    </row>
    <row r="21" spans="1:9" ht="45" x14ac:dyDescent="0.25">
      <c r="A21" s="5">
        <v>20</v>
      </c>
      <c r="B21" s="1" t="s">
        <v>11</v>
      </c>
      <c r="C21" s="1" t="s">
        <v>15</v>
      </c>
      <c r="D21" s="8" t="s">
        <v>16</v>
      </c>
      <c r="E21" s="6" t="s">
        <v>10</v>
      </c>
      <c r="F21" s="6" t="s">
        <v>47</v>
      </c>
      <c r="G21" s="7">
        <v>329600</v>
      </c>
      <c r="H21" s="7">
        <v>622000</v>
      </c>
      <c r="I21" s="7">
        <v>390000</v>
      </c>
    </row>
    <row r="22" spans="1:9" ht="15.75" x14ac:dyDescent="0.25">
      <c r="A22" s="5">
        <v>21</v>
      </c>
      <c r="B22" s="1" t="s">
        <v>11</v>
      </c>
      <c r="C22" s="1" t="s">
        <v>15</v>
      </c>
      <c r="D22" s="9" t="s">
        <v>68</v>
      </c>
      <c r="E22" s="6" t="s">
        <v>10</v>
      </c>
      <c r="F22" s="6" t="s">
        <v>69</v>
      </c>
      <c r="G22" s="7">
        <v>494400</v>
      </c>
      <c r="H22" s="7">
        <v>311000</v>
      </c>
      <c r="I22" s="7">
        <v>481648</v>
      </c>
    </row>
    <row r="23" spans="1:9" ht="15.75" x14ac:dyDescent="0.25">
      <c r="A23" s="5">
        <v>22</v>
      </c>
      <c r="B23" s="1" t="s">
        <v>11</v>
      </c>
      <c r="C23" s="1" t="s">
        <v>15</v>
      </c>
      <c r="D23" s="9" t="s">
        <v>66</v>
      </c>
      <c r="E23" s="6" t="s">
        <v>18</v>
      </c>
      <c r="F23" s="6" t="s">
        <v>67</v>
      </c>
      <c r="G23" s="7">
        <v>988800</v>
      </c>
      <c r="H23" s="7">
        <v>383954</v>
      </c>
      <c r="I23" s="7"/>
    </row>
    <row r="24" spans="1:9" ht="18.75" x14ac:dyDescent="0.25">
      <c r="A24" s="6"/>
      <c r="B24" s="10" t="s">
        <v>20</v>
      </c>
      <c r="C24" s="11"/>
      <c r="D24" s="12"/>
      <c r="E24" s="6"/>
      <c r="F24" s="6"/>
      <c r="G24" s="13">
        <f>SUM(G2:G23)</f>
        <v>12195200</v>
      </c>
      <c r="H24" s="13">
        <f>SUM(H2:H23)</f>
        <v>18895796</v>
      </c>
      <c r="I24" s="13">
        <f>SUM(I2:I23)</f>
        <v>26743128</v>
      </c>
    </row>
  </sheetData>
  <mergeCells count="1">
    <mergeCell ref="B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Mirzayev Mirjalol Mirqobil o'g'li</dc:creator>
  <cp:lastModifiedBy>Mirzayev Mirjalol Mirqobil o'g'li</cp:lastModifiedBy>
  <dcterms:created xsi:type="dcterms:W3CDTF">2026-07-22T13:32:34Z</dcterms:created>
  <dcterms:modified xsi:type="dcterms:W3CDTF">2026-07-23T12:10:38Z</dcterms:modified>
</cp:coreProperties>
</file>